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LACITE DOCUMENTS\LIEU\BIBLIOTHEQUE\édition\bon de commande éditions la cite\"/>
    </mc:Choice>
  </mc:AlternateContent>
  <bookViews>
    <workbookView xWindow="0" yWindow="0" windowWidth="23040" windowHeight="8832"/>
  </bookViews>
  <sheets>
    <sheet name="Feuil1" sheetId="1" r:id="rId1"/>
  </sheets>
  <definedNames>
    <definedName name="_xlnm.Print_Area" localSheetId="0">Feuil1!$A$1:$K$38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9" i="1"/>
  <c r="K20" i="1"/>
  <c r="K21" i="1"/>
  <c r="K22" i="1"/>
  <c r="K23" i="1"/>
  <c r="K24" i="1"/>
  <c r="K25" i="1"/>
</calcChain>
</file>

<file path=xl/sharedStrings.xml><?xml version="1.0" encoding="utf-8"?>
<sst xmlns="http://schemas.openxmlformats.org/spreadsheetml/2006/main" count="34" uniqueCount="34">
  <si>
    <t>Adresse :</t>
  </si>
  <si>
    <t>Code Postal :</t>
  </si>
  <si>
    <t>Téléphone :</t>
  </si>
  <si>
    <t>Date :</t>
  </si>
  <si>
    <t xml:space="preserve">Ville : </t>
  </si>
  <si>
    <t xml:space="preserve">Pays : </t>
  </si>
  <si>
    <t>Taxes :</t>
  </si>
  <si>
    <t>P.U.</t>
  </si>
  <si>
    <t>Montant H.T.</t>
  </si>
  <si>
    <t>Tx TVA</t>
  </si>
  <si>
    <t xml:space="preserve">Total H.T : </t>
  </si>
  <si>
    <t>Qté</t>
  </si>
  <si>
    <t xml:space="preserve">Mail : </t>
  </si>
  <si>
    <t>Nom, prénom :</t>
  </si>
  <si>
    <t>Bon de commande</t>
  </si>
  <si>
    <t>Auteur</t>
  </si>
  <si>
    <t>Titre</t>
  </si>
  <si>
    <t>Florence Lloret</t>
  </si>
  <si>
    <t>Anne Alix</t>
  </si>
  <si>
    <t>Objet</t>
  </si>
  <si>
    <t>date publication</t>
  </si>
  <si>
    <t>octobre 2015</t>
  </si>
  <si>
    <t>octobre 2013</t>
  </si>
  <si>
    <t>novembre 2009</t>
  </si>
  <si>
    <t>Michel André, 
Florence Lloret</t>
  </si>
  <si>
    <t xml:space="preserve">Frais de port : </t>
  </si>
  <si>
    <t>Total TTC :</t>
  </si>
  <si>
    <t xml:space="preserve">Total  à payer : </t>
  </si>
  <si>
    <r>
      <t xml:space="preserve">livre-film
Collection </t>
    </r>
    <r>
      <rPr>
        <i/>
        <sz val="11"/>
        <color theme="1"/>
        <rFont val="Calibri"/>
        <family val="2"/>
        <scheme val="minor"/>
      </rPr>
      <t>Les Ecritures du réel #6</t>
    </r>
  </si>
  <si>
    <r>
      <t xml:space="preserve">Habiter là, Marseille
</t>
    </r>
    <r>
      <rPr>
        <sz val="11"/>
        <color theme="1"/>
        <rFont val="Calibri"/>
        <family val="2"/>
        <scheme val="minor"/>
      </rPr>
      <t>Cet ouvrage regroupe les textes de l’aventure théâtrale "Habiter là" conduite par Michel ANDRE et Florence LLORET en 2006 avec des habitants qui ont cherché ensemble comment raconter cette ville où nous vivons, avec en préambule la règle du jeu donnée à chacun des participants.</t>
    </r>
  </si>
  <si>
    <r>
      <t xml:space="preserve">Omégaville
</t>
    </r>
    <r>
      <rPr>
        <sz val="11"/>
        <color theme="1"/>
        <rFont val="Calibri"/>
        <family val="2"/>
        <scheme val="minor"/>
      </rPr>
      <t>Dans des cités des quartiers Nord, Anne Alix construit peu à peu ses complicités avec les habitants, oscille entre réel, poésie et philosophie, et filme Omégaville, Ville-monde, ville oubliée ? ville du futur ?
Ce film fait partie des trois premiers épisodes de Chemin faisant, Marseille, coproduits par MP2013 et présentés au MuCEM le 6 octobre 2013.</t>
    </r>
  </si>
  <si>
    <r>
      <t xml:space="preserve">À l'abri de la forêt
</t>
    </r>
    <r>
      <rPr>
        <sz val="11"/>
        <color theme="1"/>
        <rFont val="Calibri"/>
        <family val="2"/>
        <scheme val="minor"/>
      </rPr>
      <t>Ce livre fait le récit de deux expériences de création avec des enfants et des adolescents au sein d'une école primaire et d'un collège de Marseille.</t>
    </r>
  </si>
  <si>
    <r>
      <t xml:space="preserve">livre
Collection </t>
    </r>
    <r>
      <rPr>
        <i/>
        <sz val="11"/>
        <color theme="1"/>
        <rFont val="Calibri"/>
        <family val="2"/>
        <scheme val="minor"/>
      </rPr>
      <t>Les Ecritures du Réel #2</t>
    </r>
  </si>
  <si>
    <r>
      <t>film
Collection</t>
    </r>
    <r>
      <rPr>
        <i/>
        <sz val="11"/>
        <color theme="1"/>
        <rFont val="Calibri"/>
        <family val="2"/>
        <scheme val="minor"/>
      </rPr>
      <t xml:space="preserve"> Les Ecritures du Réel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</si>
</sst>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Red]#,##0.00\ &quot;€&quot;"/>
  </numFmts>
  <fonts count="12">
    <font>
      <sz val="11"/>
      <color theme="1"/>
      <name val="Calibri"/>
      <family val="2"/>
      <scheme val="minor"/>
    </font>
    <font>
      <b/>
      <sz val="11"/>
      <color theme="1"/>
      <name val="Calibri"/>
      <family val="2"/>
      <scheme val="minor"/>
    </font>
    <font>
      <b/>
      <sz val="10"/>
      <color theme="1"/>
      <name val="Calibri"/>
      <family val="2"/>
      <scheme val="minor"/>
    </font>
    <font>
      <b/>
      <sz val="14"/>
      <color theme="0" tint="-0.499984740745262"/>
      <name val="Calibri"/>
      <family val="2"/>
      <scheme val="minor"/>
    </font>
    <font>
      <b/>
      <sz val="13"/>
      <color theme="1"/>
      <name val="Platelet"/>
    </font>
    <font>
      <sz val="11"/>
      <color theme="1"/>
      <name val="Calibri"/>
      <family val="2"/>
      <scheme val="minor"/>
    </font>
    <font>
      <sz val="10"/>
      <color theme="1"/>
      <name val="Calibri"/>
      <family val="2"/>
      <scheme val="minor"/>
    </font>
    <font>
      <b/>
      <sz val="16"/>
      <color rgb="FFC00000"/>
      <name val="Courier New"/>
      <family val="3"/>
    </font>
    <font>
      <b/>
      <sz val="11"/>
      <name val="Calibri"/>
      <family val="2"/>
      <scheme val="minor"/>
    </font>
    <font>
      <sz val="11"/>
      <color theme="1"/>
      <name val="Gravur Condensed Bold"/>
      <family val="3"/>
    </font>
    <font>
      <b/>
      <sz val="11"/>
      <color theme="1"/>
      <name val="Gravur Condensed Bold"/>
      <family val="3"/>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top/>
      <bottom style="medium">
        <color rgb="FFC00000"/>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s>
  <cellStyleXfs count="2">
    <xf numFmtId="0" fontId="0" fillId="0" borderId="0"/>
    <xf numFmtId="44" fontId="5" fillId="0" borderId="0" applyFont="0" applyFill="0" applyBorder="0" applyAlignment="0" applyProtection="0"/>
  </cellStyleXfs>
  <cellXfs count="96">
    <xf numFmtId="0" fontId="0" fillId="0" borderId="0" xfId="0"/>
    <xf numFmtId="0" fontId="1" fillId="0" borderId="0" xfId="0" applyFont="1" applyAlignment="1">
      <alignment vertical="center"/>
    </xf>
    <xf numFmtId="0" fontId="1" fillId="0" borderId="0" xfId="0" applyFont="1" applyAlignment="1">
      <alignment horizontal="right" vertical="center" indent="1"/>
    </xf>
    <xf numFmtId="0" fontId="2" fillId="0" borderId="0" xfId="0" applyFont="1"/>
    <xf numFmtId="0" fontId="2" fillId="0" borderId="0" xfId="0" applyFont="1" applyAlignment="1">
      <alignment horizontal="left"/>
    </xf>
    <xf numFmtId="11" fontId="1" fillId="0" borderId="0" xfId="0" applyNumberFormat="1" applyFont="1" applyAlignment="1">
      <alignment vertical="center"/>
    </xf>
    <xf numFmtId="0" fontId="1" fillId="0" borderId="0" xfId="0" applyFont="1" applyBorder="1" applyAlignment="1">
      <alignment horizontal="center" vertical="center"/>
    </xf>
    <xf numFmtId="0" fontId="1" fillId="0" borderId="0" xfId="0" applyFont="1" applyAlignment="1">
      <alignment vertical="top"/>
    </xf>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xf numFmtId="3" fontId="0" fillId="0" borderId="0" xfId="0" applyNumberFormat="1" applyFont="1" applyAlignment="1">
      <alignment horizontal="left" vertical="top"/>
    </xf>
    <xf numFmtId="0" fontId="3" fillId="0" borderId="0" xfId="0" applyFont="1" applyFill="1" applyAlignment="1">
      <alignment horizontal="center"/>
    </xf>
    <xf numFmtId="0" fontId="3" fillId="0" borderId="0" xfId="0" applyFont="1" applyFill="1" applyAlignment="1"/>
    <xf numFmtId="0" fontId="0" fillId="0" borderId="0" xfId="0" applyAlignment="1">
      <alignment horizontal="left" vertical="center"/>
    </xf>
    <xf numFmtId="0" fontId="1" fillId="0" borderId="0" xfId="0" applyFont="1" applyAlignment="1">
      <alignment horizontal="left" vertical="top"/>
    </xf>
    <xf numFmtId="0" fontId="0" fillId="0" borderId="0" xfId="0" applyAlignment="1">
      <alignment horizontal="left" vertical="top"/>
    </xf>
    <xf numFmtId="0" fontId="2" fillId="0" borderId="0" xfId="0" applyFont="1" applyAlignment="1">
      <alignment vertical="top"/>
    </xf>
    <xf numFmtId="0" fontId="6" fillId="0" borderId="0" xfId="0" applyFont="1" applyAlignment="1">
      <alignment vertical="top"/>
    </xf>
    <xf numFmtId="0" fontId="0" fillId="0" borderId="0" xfId="0" applyAlignment="1">
      <alignment vertical="top"/>
    </xf>
    <xf numFmtId="0" fontId="2" fillId="0" borderId="0" xfId="0" applyFont="1" applyAlignment="1">
      <alignment horizontal="left" vertical="top"/>
    </xf>
    <xf numFmtId="0" fontId="6" fillId="0" borderId="0" xfId="0" applyFont="1" applyAlignment="1">
      <alignment horizontal="left" vertical="top" wrapText="1"/>
    </xf>
    <xf numFmtId="0" fontId="1" fillId="0" borderId="0" xfId="0" applyFont="1" applyBorder="1" applyAlignment="1">
      <alignment horizontal="right" vertical="center" indent="1"/>
    </xf>
    <xf numFmtId="44" fontId="0" fillId="0" borderId="0" xfId="1" applyFont="1" applyBorder="1"/>
    <xf numFmtId="0" fontId="1" fillId="0" borderId="0" xfId="0" applyFont="1" applyAlignment="1">
      <alignment horizontal="right" vertical="top" indent="1"/>
    </xf>
    <xf numFmtId="164" fontId="0" fillId="0" borderId="2" xfId="1" applyNumberFormat="1" applyFont="1" applyBorder="1" applyAlignment="1">
      <alignment vertical="top"/>
    </xf>
    <xf numFmtId="0" fontId="0" fillId="0" borderId="0" xfId="0" applyAlignment="1">
      <alignment vertical="center"/>
    </xf>
    <xf numFmtId="0" fontId="0" fillId="0" borderId="0" xfId="0" applyBorder="1"/>
    <xf numFmtId="0" fontId="2" fillId="0" borderId="0" xfId="0" applyFont="1" applyBorder="1"/>
    <xf numFmtId="0" fontId="2" fillId="0" borderId="0" xfId="0" applyFont="1" applyBorder="1" applyAlignment="1">
      <alignment horizontal="left" vertical="top" wrapText="1"/>
    </xf>
    <xf numFmtId="164" fontId="0" fillId="0" borderId="9" xfId="1" applyNumberFormat="1" applyFont="1" applyBorder="1"/>
    <xf numFmtId="0" fontId="1" fillId="0" borderId="18" xfId="0" applyFont="1" applyBorder="1" applyAlignment="1">
      <alignment vertical="center"/>
    </xf>
    <xf numFmtId="0" fontId="1" fillId="0" borderId="20" xfId="0" applyFont="1" applyBorder="1" applyAlignment="1">
      <alignment vertical="center"/>
    </xf>
    <xf numFmtId="0" fontId="0" fillId="0" borderId="20" xfId="0" applyBorder="1"/>
    <xf numFmtId="0" fontId="9" fillId="0" borderId="0" xfId="0" applyFont="1"/>
    <xf numFmtId="0" fontId="0" fillId="0" borderId="0" xfId="0" applyAlignment="1">
      <alignment vertical="top"/>
    </xf>
    <xf numFmtId="0" fontId="1" fillId="0" borderId="1" xfId="0" applyFont="1" applyBorder="1" applyAlignment="1">
      <alignment horizontal="center" vertical="center"/>
    </xf>
    <xf numFmtId="0" fontId="0" fillId="0" borderId="0" xfId="0" applyAlignment="1">
      <alignment horizontal="center" vertical="center"/>
    </xf>
    <xf numFmtId="0" fontId="1" fillId="0" borderId="19" xfId="0" applyFont="1" applyBorder="1" applyAlignment="1">
      <alignment horizontal="right" vertical="top"/>
    </xf>
    <xf numFmtId="44" fontId="0" fillId="4" borderId="10" xfId="0" applyNumberFormat="1" applyFill="1" applyBorder="1" applyAlignment="1">
      <alignment vertical="top"/>
    </xf>
    <xf numFmtId="164" fontId="1" fillId="3" borderId="10" xfId="1" applyNumberFormat="1" applyFont="1" applyFill="1" applyBorder="1" applyAlignment="1">
      <alignment vertical="top"/>
    </xf>
    <xf numFmtId="44" fontId="0" fillId="0" borderId="10" xfId="0" applyNumberFormat="1" applyBorder="1" applyAlignment="1">
      <alignment vertical="top"/>
    </xf>
    <xf numFmtId="164" fontId="1" fillId="2" borderId="11" xfId="1" applyNumberFormat="1" applyFont="1" applyFill="1" applyBorder="1" applyAlignment="1">
      <alignment vertical="top"/>
    </xf>
    <xf numFmtId="44" fontId="0" fillId="0" borderId="2" xfId="1" applyFont="1" applyBorder="1" applyAlignment="1">
      <alignment horizontal="left" vertical="top"/>
    </xf>
    <xf numFmtId="0" fontId="0" fillId="0" borderId="2" xfId="0" applyBorder="1" applyAlignment="1" applyProtection="1">
      <alignment horizontal="center" vertical="top"/>
      <protection locked="0"/>
    </xf>
    <xf numFmtId="0" fontId="0" fillId="0" borderId="21" xfId="0" applyBorder="1" applyAlignment="1" applyProtection="1">
      <alignment horizontal="center" vertical="top"/>
      <protection locked="0"/>
    </xf>
    <xf numFmtId="3" fontId="0" fillId="0" borderId="0" xfId="0" applyNumberFormat="1"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Protection="1">
      <protection locked="0"/>
    </xf>
    <xf numFmtId="0" fontId="0"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 fillId="0" borderId="2" xfId="0" applyFont="1" applyFill="1" applyBorder="1" applyAlignment="1">
      <alignment horizontal="left" vertical="top" wrapText="1" indent="1"/>
    </xf>
    <xf numFmtId="0" fontId="0" fillId="0" borderId="2" xfId="0" applyFont="1" applyFill="1" applyBorder="1" applyAlignment="1">
      <alignment horizontal="left" vertical="top" wrapText="1"/>
    </xf>
    <xf numFmtId="0" fontId="1" fillId="0" borderId="21" xfId="0" applyFont="1" applyFill="1" applyBorder="1" applyAlignment="1">
      <alignment horizontal="left" vertical="top" wrapText="1" indent="1"/>
    </xf>
    <xf numFmtId="0" fontId="0" fillId="0" borderId="21" xfId="0" applyFont="1" applyFill="1" applyBorder="1" applyAlignment="1">
      <alignment horizontal="left" vertical="top" wrapText="1"/>
    </xf>
    <xf numFmtId="0" fontId="3" fillId="0" borderId="0" xfId="0" applyFont="1" applyAlignment="1">
      <alignment horizontal="center"/>
    </xf>
    <xf numFmtId="10" fontId="0" fillId="0" borderId="7" xfId="0" applyNumberFormat="1" applyBorder="1" applyAlignment="1">
      <alignment horizontal="center" vertical="top"/>
    </xf>
    <xf numFmtId="11" fontId="0" fillId="0" borderId="8" xfId="0" applyNumberFormat="1" applyBorder="1" applyAlignment="1">
      <alignment horizontal="center" vertical="top"/>
    </xf>
    <xf numFmtId="0" fontId="7" fillId="0" borderId="20" xfId="0" applyFont="1" applyBorder="1" applyAlignment="1">
      <alignment horizontal="left" vertical="top"/>
    </xf>
    <xf numFmtId="15" fontId="0" fillId="0" borderId="0" xfId="0" applyNumberForma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Font="1" applyAlignment="1" applyProtection="1">
      <alignment horizontal="left" vertical="top" wrapText="1"/>
      <protection locked="0"/>
    </xf>
    <xf numFmtId="0" fontId="10" fillId="0" borderId="0" xfId="0" applyFont="1" applyAlignment="1">
      <alignment vertical="top" wrapText="1"/>
    </xf>
    <xf numFmtId="49" fontId="0" fillId="0" borderId="5" xfId="0" applyNumberFormat="1" applyFont="1" applyFill="1" applyBorder="1" applyAlignment="1">
      <alignment horizontal="left" vertical="top" indent="1"/>
    </xf>
    <xf numFmtId="49" fontId="0" fillId="0" borderId="6" xfId="0" applyNumberFormat="1" applyFont="1" applyFill="1" applyBorder="1" applyAlignment="1">
      <alignment horizontal="left" vertical="top" indent="1"/>
    </xf>
    <xf numFmtId="49" fontId="0" fillId="0" borderId="7" xfId="0" applyNumberFormat="1" applyFont="1" applyFill="1" applyBorder="1" applyAlignment="1">
      <alignment horizontal="left" vertical="top" indent="1"/>
    </xf>
    <xf numFmtId="49" fontId="0" fillId="0" borderId="8" xfId="0" applyNumberFormat="1" applyFont="1" applyFill="1" applyBorder="1" applyAlignment="1">
      <alignment horizontal="left" vertical="top" indent="1"/>
    </xf>
    <xf numFmtId="49" fontId="0" fillId="0" borderId="22" xfId="0" applyNumberFormat="1" applyFont="1" applyFill="1" applyBorder="1" applyAlignment="1">
      <alignment horizontal="left" vertical="top" indent="1"/>
    </xf>
    <xf numFmtId="49" fontId="0" fillId="0" borderId="23" xfId="0" applyNumberFormat="1" applyFont="1" applyFill="1" applyBorder="1" applyAlignment="1">
      <alignment horizontal="left" vertical="top" indent="1"/>
    </xf>
    <xf numFmtId="0" fontId="6" fillId="0" borderId="0" xfId="0" applyFont="1" applyAlignment="1">
      <alignment horizontal="left" vertical="top" wrapText="1"/>
    </xf>
    <xf numFmtId="10" fontId="8" fillId="4" borderId="12" xfId="0" applyNumberFormat="1" applyFont="1" applyFill="1" applyBorder="1" applyAlignment="1">
      <alignment horizontal="right" vertical="top"/>
    </xf>
    <xf numFmtId="10" fontId="8" fillId="4" borderId="13" xfId="0" applyNumberFormat="1" applyFont="1" applyFill="1" applyBorder="1" applyAlignment="1">
      <alignment horizontal="right" vertical="top"/>
    </xf>
    <xf numFmtId="10" fontId="1" fillId="0" borderId="12" xfId="0" applyNumberFormat="1" applyFont="1" applyBorder="1" applyAlignment="1">
      <alignment horizontal="right" vertical="top"/>
    </xf>
    <xf numFmtId="10" fontId="1" fillId="0" borderId="13" xfId="0" applyNumberFormat="1" applyFont="1" applyBorder="1" applyAlignment="1">
      <alignment horizontal="right" vertical="top"/>
    </xf>
    <xf numFmtId="0" fontId="1" fillId="3" borderId="12" xfId="0" applyFont="1" applyFill="1" applyBorder="1" applyAlignment="1">
      <alignment horizontal="right" vertical="top"/>
    </xf>
    <xf numFmtId="0" fontId="1" fillId="3" borderId="13" xfId="0" applyFont="1" applyFill="1" applyBorder="1" applyAlignment="1">
      <alignment horizontal="right" vertical="top"/>
    </xf>
    <xf numFmtId="0" fontId="1" fillId="0" borderId="16" xfId="0" applyFont="1" applyBorder="1" applyAlignment="1">
      <alignment horizontal="right" vertical="center" indent="1"/>
    </xf>
    <xf numFmtId="0" fontId="1" fillId="0" borderId="17" xfId="0" applyFont="1" applyBorder="1" applyAlignment="1">
      <alignment horizontal="right" vertical="center" indent="1"/>
    </xf>
    <xf numFmtId="0" fontId="1" fillId="2" borderId="14" xfId="0" applyFont="1" applyFill="1" applyBorder="1" applyAlignment="1">
      <alignment vertical="top"/>
    </xf>
    <xf numFmtId="0" fontId="1" fillId="2" borderId="15" xfId="0" applyFont="1" applyFill="1" applyBorder="1" applyAlignment="1">
      <alignment vertical="top"/>
    </xf>
    <xf numFmtId="0" fontId="0" fillId="0" borderId="5" xfId="0" applyFont="1" applyFill="1" applyBorder="1" applyAlignment="1">
      <alignment horizontal="left" vertical="top" indent="1"/>
    </xf>
    <xf numFmtId="0" fontId="0" fillId="0" borderId="6" xfId="0" applyFont="1" applyFill="1" applyBorder="1" applyAlignment="1">
      <alignment horizontal="left" vertical="top" indent="1"/>
    </xf>
    <xf numFmtId="0" fontId="0" fillId="0" borderId="7" xfId="0" applyFont="1" applyFill="1" applyBorder="1" applyAlignment="1">
      <alignment horizontal="left" vertical="top" indent="1"/>
    </xf>
    <xf numFmtId="0" fontId="0" fillId="0" borderId="8" xfId="0" applyFont="1" applyFill="1" applyBorder="1" applyAlignment="1">
      <alignment horizontal="left" vertical="top" indent="1"/>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10" fillId="0" borderId="0" xfId="0" applyFont="1" applyBorder="1" applyAlignment="1">
      <alignment vertical="top"/>
    </xf>
    <xf numFmtId="0" fontId="10" fillId="0" borderId="0" xfId="0" applyFont="1" applyAlignment="1">
      <alignment vertical="top"/>
    </xf>
    <xf numFmtId="0" fontId="10" fillId="0" borderId="0" xfId="0" applyFont="1" applyBorder="1" applyAlignment="1">
      <alignment vertical="top"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581369</xdr:colOff>
      <xdr:row>1</xdr:row>
      <xdr:rowOff>18918</xdr:rowOff>
    </xdr:from>
    <xdr:to>
      <xdr:col>10</xdr:col>
      <xdr:colOff>940124</xdr:colOff>
      <xdr:row>7</xdr:row>
      <xdr:rowOff>66674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4269" y="199893"/>
          <a:ext cx="3883005" cy="13336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L37"/>
  <sheetViews>
    <sheetView tabSelected="1" view="pageLayout" topLeftCell="A15" zoomScale="80" zoomScaleNormal="60" zoomScalePageLayoutView="80" workbookViewId="0">
      <selection activeCell="H10" sqref="H10:K10"/>
    </sheetView>
  </sheetViews>
  <sheetFormatPr baseColWidth="10" defaultRowHeight="14.4"/>
  <cols>
    <col min="1" max="1" width="6.44140625" customWidth="1"/>
    <col min="2" max="2" width="12.77734375" customWidth="1"/>
    <col min="3" max="3" width="30.33203125" customWidth="1"/>
    <col min="4" max="4" width="11.6640625" customWidth="1"/>
    <col min="5" max="5" width="14.33203125" customWidth="1"/>
    <col min="6" max="6" width="3" customWidth="1"/>
    <col min="7" max="7" width="6.5546875" customWidth="1"/>
    <col min="8" max="8" width="12.44140625" customWidth="1"/>
    <col min="9" max="9" width="5.33203125" customWidth="1"/>
    <col min="10" max="10" width="7.33203125" customWidth="1"/>
    <col min="11" max="11" width="14.109375" customWidth="1"/>
  </cols>
  <sheetData>
    <row r="2" spans="1:11" ht="20.100000000000001" customHeight="1">
      <c r="H2" s="9"/>
      <c r="I2" s="56"/>
      <c r="J2" s="56"/>
      <c r="K2" s="56"/>
    </row>
    <row r="3" spans="1:11" ht="20.100000000000001" customHeight="1">
      <c r="H3" s="10"/>
      <c r="I3" s="8"/>
      <c r="J3" s="11"/>
      <c r="K3" s="14"/>
    </row>
    <row r="4" spans="1:11" ht="20.100000000000001" customHeight="1">
      <c r="H4" s="10"/>
      <c r="I4" s="13"/>
      <c r="J4" s="13"/>
      <c r="K4" s="13"/>
    </row>
    <row r="7" spans="1:11" s="28" customFormat="1"/>
    <row r="8" spans="1:11" s="28" customFormat="1" ht="22.2" thickBot="1">
      <c r="A8" s="59" t="s">
        <v>14</v>
      </c>
      <c r="B8" s="59"/>
      <c r="C8" s="59"/>
      <c r="D8" s="59"/>
      <c r="E8" s="59"/>
      <c r="F8" s="33"/>
      <c r="G8" s="33"/>
      <c r="H8" s="33"/>
      <c r="I8" s="34"/>
      <c r="J8" s="34"/>
      <c r="K8" s="34"/>
    </row>
    <row r="9" spans="1:11" ht="7.5" customHeight="1">
      <c r="A9" s="6"/>
      <c r="B9" s="6"/>
      <c r="C9" s="6"/>
      <c r="D9" s="6"/>
      <c r="E9" s="6"/>
      <c r="F9" s="1"/>
      <c r="G9" s="1"/>
      <c r="H9" s="1"/>
    </row>
    <row r="10" spans="1:11" ht="16.8" customHeight="1">
      <c r="A10" s="7" t="s">
        <v>13</v>
      </c>
      <c r="C10" s="47"/>
      <c r="D10" s="12"/>
      <c r="E10" s="12"/>
      <c r="F10" s="1"/>
      <c r="G10" s="5" t="s">
        <v>3</v>
      </c>
      <c r="H10" s="60"/>
      <c r="I10" s="61"/>
      <c r="J10" s="61"/>
      <c r="K10" s="61"/>
    </row>
    <row r="11" spans="1:11" s="20" customFormat="1" ht="15" customHeight="1">
      <c r="A11" s="66" t="s">
        <v>0</v>
      </c>
      <c r="B11" s="67"/>
      <c r="C11" s="68"/>
      <c r="D11" s="68"/>
      <c r="E11" s="68"/>
      <c r="F11" s="7"/>
      <c r="G11" s="7"/>
      <c r="H11" s="65"/>
      <c r="I11" s="65"/>
      <c r="J11" s="65"/>
      <c r="K11" s="65"/>
    </row>
    <row r="12" spans="1:11">
      <c r="A12" s="66" t="s">
        <v>1</v>
      </c>
      <c r="B12" s="67"/>
      <c r="C12" s="47"/>
      <c r="D12" s="25" t="s">
        <v>4</v>
      </c>
      <c r="E12" s="50"/>
      <c r="F12" s="1"/>
      <c r="G12" s="1"/>
      <c r="H12" s="27"/>
      <c r="I12" s="27"/>
      <c r="J12" s="27"/>
      <c r="K12" s="27"/>
    </row>
    <row r="13" spans="1:11">
      <c r="A13" s="66" t="s">
        <v>2</v>
      </c>
      <c r="B13" s="67"/>
      <c r="C13" s="48"/>
      <c r="D13" s="2" t="s">
        <v>5</v>
      </c>
      <c r="E13" s="51"/>
      <c r="F13" s="1"/>
      <c r="G13" s="1"/>
      <c r="H13" s="62"/>
      <c r="I13" s="62"/>
      <c r="J13" s="62"/>
      <c r="K13" s="62"/>
    </row>
    <row r="14" spans="1:11">
      <c r="A14" s="16" t="s">
        <v>12</v>
      </c>
      <c r="B14" s="17"/>
      <c r="C14" s="49"/>
      <c r="D14" s="2"/>
      <c r="E14" s="1"/>
      <c r="F14" s="1"/>
      <c r="G14" s="1"/>
      <c r="H14" s="15"/>
      <c r="I14" s="15"/>
      <c r="J14" s="15"/>
      <c r="K14" s="15"/>
    </row>
    <row r="17" spans="1:12" s="38" customFormat="1" ht="28.2" customHeight="1">
      <c r="A17" s="63" t="s">
        <v>15</v>
      </c>
      <c r="B17" s="64"/>
      <c r="C17" s="37" t="s">
        <v>16</v>
      </c>
      <c r="D17" s="37" t="s">
        <v>19</v>
      </c>
      <c r="E17" s="63" t="s">
        <v>20</v>
      </c>
      <c r="F17" s="64"/>
      <c r="G17" s="37" t="s">
        <v>11</v>
      </c>
      <c r="H17" s="37" t="s">
        <v>7</v>
      </c>
      <c r="I17" s="63" t="s">
        <v>9</v>
      </c>
      <c r="J17" s="64"/>
      <c r="K17" s="37" t="s">
        <v>8</v>
      </c>
    </row>
    <row r="18" spans="1:12" s="20" customFormat="1" ht="118.2" customHeight="1">
      <c r="A18" s="87" t="s">
        <v>17</v>
      </c>
      <c r="B18" s="88"/>
      <c r="C18" s="52" t="s">
        <v>31</v>
      </c>
      <c r="D18" s="53" t="s">
        <v>28</v>
      </c>
      <c r="E18" s="70" t="s">
        <v>21</v>
      </c>
      <c r="F18" s="71"/>
      <c r="G18" s="45">
        <v>0</v>
      </c>
      <c r="H18" s="44">
        <v>15</v>
      </c>
      <c r="I18" s="57">
        <v>5.5E-2</v>
      </c>
      <c r="J18" s="58"/>
      <c r="K18" s="26">
        <f>H18*G18</f>
        <v>0</v>
      </c>
    </row>
    <row r="19" spans="1:12" s="20" customFormat="1" ht="208.2" customHeight="1">
      <c r="A19" s="89" t="s">
        <v>18</v>
      </c>
      <c r="B19" s="90"/>
      <c r="C19" s="52" t="s">
        <v>30</v>
      </c>
      <c r="D19" s="53" t="s">
        <v>33</v>
      </c>
      <c r="E19" s="72" t="s">
        <v>22</v>
      </c>
      <c r="F19" s="73"/>
      <c r="G19" s="45">
        <v>0</v>
      </c>
      <c r="H19" s="44">
        <v>8</v>
      </c>
      <c r="I19" s="57">
        <v>5.5E-2</v>
      </c>
      <c r="J19" s="58"/>
      <c r="K19" s="26">
        <f>H19*G19</f>
        <v>0</v>
      </c>
    </row>
    <row r="20" spans="1:12" ht="174.6" customHeight="1">
      <c r="A20" s="91" t="s">
        <v>24</v>
      </c>
      <c r="B20" s="92"/>
      <c r="C20" s="54" t="s">
        <v>29</v>
      </c>
      <c r="D20" s="55" t="s">
        <v>32</v>
      </c>
      <c r="E20" s="74" t="s">
        <v>23</v>
      </c>
      <c r="F20" s="75"/>
      <c r="G20" s="46">
        <v>0</v>
      </c>
      <c r="H20" s="44">
        <v>5</v>
      </c>
      <c r="I20" s="57">
        <v>5.5E-2</v>
      </c>
      <c r="J20" s="58"/>
      <c r="K20" s="26">
        <f>H20*G20</f>
        <v>0</v>
      </c>
    </row>
    <row r="21" spans="1:12">
      <c r="H21" s="32"/>
      <c r="I21" s="83" t="s">
        <v>10</v>
      </c>
      <c r="J21" s="84"/>
      <c r="K21" s="31">
        <f>SUM(K18:K20)</f>
        <v>0</v>
      </c>
    </row>
    <row r="22" spans="1:12" s="36" customFormat="1">
      <c r="H22" s="39" t="s">
        <v>6</v>
      </c>
      <c r="I22" s="77">
        <v>5.5E-2</v>
      </c>
      <c r="J22" s="78"/>
      <c r="K22" s="40">
        <f>(G18*H18*I18)+(G19*H19*I19)+(G20*H20*I20)</f>
        <v>0</v>
      </c>
    </row>
    <row r="23" spans="1:12" s="36" customFormat="1">
      <c r="H23" s="7"/>
      <c r="I23" s="81" t="s">
        <v>26</v>
      </c>
      <c r="J23" s="82"/>
      <c r="K23" s="41">
        <f>K21+K22</f>
        <v>0</v>
      </c>
    </row>
    <row r="24" spans="1:12" s="36" customFormat="1">
      <c r="H24" s="7" t="s">
        <v>25</v>
      </c>
      <c r="I24" s="79">
        <v>0.02</v>
      </c>
      <c r="J24" s="80"/>
      <c r="K24" s="42">
        <f>I24*K23</f>
        <v>0</v>
      </c>
    </row>
    <row r="25" spans="1:12" s="36" customFormat="1">
      <c r="H25" s="7"/>
      <c r="I25" s="85" t="s">
        <v>27</v>
      </c>
      <c r="J25" s="86"/>
      <c r="K25" s="43">
        <f>K23+K24</f>
        <v>0</v>
      </c>
    </row>
    <row r="26" spans="1:12">
      <c r="H26" s="1"/>
      <c r="I26" s="23"/>
      <c r="J26" s="23"/>
      <c r="K26" s="24"/>
    </row>
    <row r="27" spans="1:12">
      <c r="H27" s="1"/>
      <c r="I27" s="23"/>
      <c r="J27" s="23"/>
      <c r="K27" s="24"/>
    </row>
    <row r="28" spans="1:12">
      <c r="H28" s="1"/>
      <c r="I28" s="23"/>
      <c r="J28" s="23"/>
      <c r="K28" s="24"/>
    </row>
    <row r="29" spans="1:12">
      <c r="H29" s="1"/>
      <c r="I29" s="23"/>
      <c r="J29" s="23"/>
      <c r="K29" s="24"/>
    </row>
    <row r="30" spans="1:12">
      <c r="H30" s="1"/>
      <c r="I30" s="28"/>
      <c r="J30" s="28"/>
      <c r="K30" s="28"/>
    </row>
    <row r="31" spans="1:12">
      <c r="B31" s="28"/>
      <c r="C31" s="28"/>
      <c r="D31" s="28"/>
      <c r="E31" s="28"/>
      <c r="F31" s="28"/>
      <c r="G31" s="28"/>
      <c r="H31" s="28"/>
      <c r="I31" s="30"/>
      <c r="J31" s="30"/>
      <c r="K31" s="30"/>
    </row>
    <row r="32" spans="1:12">
      <c r="A32" s="3"/>
      <c r="B32" s="3"/>
      <c r="C32" s="3"/>
      <c r="D32" s="3"/>
      <c r="E32" s="3"/>
      <c r="F32" s="3"/>
      <c r="G32" s="4"/>
      <c r="H32" s="3"/>
      <c r="I32" s="76"/>
      <c r="J32" s="76"/>
      <c r="K32" s="76"/>
      <c r="L32" s="3"/>
    </row>
    <row r="33" spans="1:12" ht="14.4" customHeight="1">
      <c r="A33" s="19"/>
      <c r="B33" s="18"/>
      <c r="C33" s="18"/>
      <c r="D33" s="18"/>
      <c r="E33" s="18"/>
      <c r="F33" s="18"/>
      <c r="G33" s="21"/>
      <c r="H33" s="18"/>
      <c r="I33" s="22"/>
      <c r="J33" s="22"/>
      <c r="K33" s="22"/>
      <c r="L33" s="3"/>
    </row>
    <row r="34" spans="1:12" ht="12.6" customHeight="1">
      <c r="A34" s="19"/>
      <c r="B34" s="18"/>
      <c r="C34" s="18"/>
      <c r="D34" s="18"/>
      <c r="E34" s="18"/>
      <c r="F34" s="18"/>
      <c r="G34" s="21"/>
      <c r="H34" s="18"/>
      <c r="I34" s="28"/>
      <c r="J34" s="28"/>
      <c r="K34" s="29"/>
      <c r="L34" s="3"/>
    </row>
    <row r="35" spans="1:12">
      <c r="A35" s="93"/>
      <c r="B35" s="94"/>
      <c r="C35" s="94"/>
      <c r="D35" s="94"/>
      <c r="E35" s="94"/>
      <c r="F35" s="94"/>
      <c r="G35" s="94"/>
      <c r="H35" s="94"/>
      <c r="I35" s="94"/>
      <c r="J35" s="28"/>
      <c r="K35" s="28"/>
      <c r="L35" s="3"/>
    </row>
    <row r="36" spans="1:12" s="35" customFormat="1" ht="13.8">
      <c r="A36" s="95"/>
      <c r="B36" s="69"/>
      <c r="C36" s="69"/>
      <c r="D36" s="69"/>
      <c r="E36" s="69"/>
      <c r="F36" s="69"/>
      <c r="G36" s="69"/>
      <c r="H36" s="69"/>
      <c r="I36" s="69"/>
    </row>
    <row r="37" spans="1:12" ht="31.2" customHeight="1">
      <c r="A37" s="69"/>
      <c r="B37" s="69"/>
      <c r="C37" s="69"/>
      <c r="D37" s="69"/>
      <c r="E37" s="69"/>
      <c r="F37" s="69"/>
      <c r="G37" s="69"/>
      <c r="H37" s="69"/>
      <c r="I37" s="69"/>
    </row>
  </sheetData>
  <sheetProtection sheet="1" objects="1" scenarios="1" selectLockedCells="1"/>
  <mergeCells count="30">
    <mergeCell ref="A37:I37"/>
    <mergeCell ref="E18:F18"/>
    <mergeCell ref="E19:F19"/>
    <mergeCell ref="E20:F20"/>
    <mergeCell ref="I32:K32"/>
    <mergeCell ref="I22:J22"/>
    <mergeCell ref="I24:J24"/>
    <mergeCell ref="I23:J23"/>
    <mergeCell ref="I21:J21"/>
    <mergeCell ref="I25:J25"/>
    <mergeCell ref="A18:B18"/>
    <mergeCell ref="A19:B19"/>
    <mergeCell ref="A20:B20"/>
    <mergeCell ref="A35:I35"/>
    <mergeCell ref="A36:I36"/>
    <mergeCell ref="I2:K2"/>
    <mergeCell ref="I20:J20"/>
    <mergeCell ref="I19:J19"/>
    <mergeCell ref="I18:J18"/>
    <mergeCell ref="A8:E8"/>
    <mergeCell ref="H10:K10"/>
    <mergeCell ref="H13:K13"/>
    <mergeCell ref="I17:J17"/>
    <mergeCell ref="H11:K11"/>
    <mergeCell ref="A11:B11"/>
    <mergeCell ref="A12:B12"/>
    <mergeCell ref="A13:B13"/>
    <mergeCell ref="C11:E11"/>
    <mergeCell ref="E17:F17"/>
    <mergeCell ref="A17:B17"/>
  </mergeCells>
  <printOptions horizontalCentered="1" verticalCentered="1"/>
  <pageMargins left="0.23622047244094491" right="0.23622047244094491" top="0.74803149606299213" bottom="0.6692913385826772" header="0.31496062992125984" footer="0.31496062992125984"/>
  <pageSetup paperSize="9" scale="71" orientation="portrait" r:id="rId1"/>
  <ignoredErrors>
    <ignoredError sqref="K2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Noémie</dc:creator>
  <cp:lastModifiedBy>Stagiaire</cp:lastModifiedBy>
  <cp:lastPrinted>2015-11-09T11:37:04Z</cp:lastPrinted>
  <dcterms:created xsi:type="dcterms:W3CDTF">2013-04-04T08:40:29Z</dcterms:created>
  <dcterms:modified xsi:type="dcterms:W3CDTF">2015-11-09T13:11:28Z</dcterms:modified>
</cp:coreProperties>
</file>